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 name="Folha1" sheetId="13" r:id="rId8"/>
  </sheets>
  <calcPr calcId="145621"/>
</workbook>
</file>

<file path=xl/calcChain.xml><?xml version="1.0" encoding="utf-8"?>
<calcChain xmlns="http://schemas.openxmlformats.org/spreadsheetml/2006/main">
  <c r="K22" i="5"/>
  <c r="L22"/>
  <c r="M22"/>
  <c r="I22"/>
  <c r="I19"/>
  <c r="J19"/>
  <c r="K19"/>
  <c r="L19"/>
  <c r="M19"/>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<sst xmlns="http://schemas.openxmlformats.org/spreadsheetml/2006/main" count="383" uniqueCount="236">
  <si>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</si>
  <si>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</si>
  <si>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</si>
  <si>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</si>
  <si>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</si>
  <si>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</si>
  <si>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</si>
  <si>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</si>
  <si>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</si>
  <si>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</si>
  <si>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</si>
  <si>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</si>
  <si>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</si>
  <si>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</si>
  <si>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</si>
  <si>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</si>
  <si>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</si>
  <si>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</si>
  <si>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</si>
  <si>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</si>
  <si>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</si>
  <si>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</si>
  <si>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</si>
  <si>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</si>
  <si>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</si>
  <si>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</si>
  <si>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</si>
  <si>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</si>
  <si>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</si>
  <si>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</si>
  <si>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</si>
  <si>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</si>
  <si>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</si>
  <si>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</si>
  <si>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</si>
  <si>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</si>
  <si>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</si>
  <si>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</si>
  <si>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</si>
  <si>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</si>
  <si>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</si>
  <si>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</si>
  <si>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</si>
  <si>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</si>
  <si>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</si>
  <si>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</si>
  <si>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</si>
  <si>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</si>
  <si>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</si>
  <si>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</si>
  <si>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</si>
  <si>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</si>
  <si>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</si>
  <si>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</si>
  <si>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</si>
  <si>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</si>
  <si>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</si>
  <si>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</si>
  <si>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</si>
  <si>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</si>
  <si>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</si>
  <si>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</si>
  <si>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</si>
  <si>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</si>
  <si>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</si>
  <si>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</si>
  <si>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</si>
  <si>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</si>
  <si>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</si>
  <si>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</si>
  <si>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</si>
  <si>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</si>
  <si>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</si>
  <si>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</si>
  <si>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</si>
  <si>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</si>
  <si>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</si>
  <si>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</si>
  <si>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</si>
  <si>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</si>
  <si>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</si>
  <si>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</si>
  <si>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</si>
  <si>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</si>
  <si>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</si>
  <si>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</si>
  <si>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</si>
  <si>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</si>
  <si>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</si>
  <si>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</si>
  <si>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</si>
  <si>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</si>
  <si>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</si>
  <si>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</si>
  <si>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</si>
  <si>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</si>
  <si>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</si>
  <si>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</si>
  <si>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</si>
  <si>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</si>
  <si>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</si>
  <si>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</si>
  <si>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</si>
  <si>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</si>
  <si>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</si>
  <si>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</si>
  <si>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</si>
  <si>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</si>
  <si>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</si>
  <si>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</si>
  <si>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</si>
  <si>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</si>
  <si>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</si>
  <si>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</si>
  <si>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</si>
  <si>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</si>
  <si>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</si>
  <si>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</si>
  <si>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</si>
  <si>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</si>
  <si>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</si>
  <si>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</si>
  <si>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</si>
  <si>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</si>
  <si>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</si>
  <si>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</si>
  <si>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</si>
  <si>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</si>
  <si>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</si>
  <si>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</si>
  <si>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</si>
  <si>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</si>
  <si>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</si>
  <si>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</si>
  <si>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</si>
  <si>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</si>
  <si>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</si>
  <si>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</si>
  <si>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</si>
  <si>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</si>
  <si>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</si>
  <si>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</si>
  <si>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</si>
  <si>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</si>
  <si>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</si>
  <si>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</si>
  <si>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</si>
  <si>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</si>
  <si>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</si>
  <si>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</si>
  <si>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</si>
  <si>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</si>
  <si>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</si>
  <si>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</si>
  <si>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</si>
  <si>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</si>
  <si>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</si>
  <si>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</si>
  <si>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</si>
  <si>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</si>
  <si>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</si>
  <si>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</si>
  <si>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</si>
  <si>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</si>
  <si>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</si>
  <si>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</si>
  <si>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</si>
  <si>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</si>
  <si>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</si>
  <si>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</si>
  <si>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</si>
  <si>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</si>
  <si>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</si>
  <si>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</si>
  <si>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</si>
  <si>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</si>
  <si>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</si>
  <si>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</si>
  <si>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</si>
  <si>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</si>
  <si>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</si>
  <si>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</si>
  <si>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</si>
  <si>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</si>
  <si>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</si>
  <si>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</si>
  <si>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</si>
  <si>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</si>
  <si>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</si>
  <si>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</si>
  <si>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</si>
  <si>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</si>
  <si>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</si>
  <si>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</si>
  <si>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</si>
  <si>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</si>
  <si>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</si>
  <si>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</si>
  <si>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</si>
  <si>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</si>
  <si>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</si>
  <si>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</si>
  <si>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</si>
  <si>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</si>
  <si>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</si>
  <si>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</si>
  <si>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</si>
  <si>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</si>
  <si>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</si>
  <si>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</si>
  <si>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</si>
  <si>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</si>
  <si>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</si>
  <si>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</si>
  <si>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</si>
  <si>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</si>
  <si>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</si>
  <si>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</si>
  <si>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H225; H301; H311; H331; H370</t>
  </si>
  <si>
    <t>Biodiesel</t>
  </si>
  <si>
    <t xml:space="preserve">NaOH </t>
  </si>
  <si>
    <t>Auxiliary substances/Solvents</t>
  </si>
  <si>
    <t>Catalyst</t>
  </si>
  <si>
    <t>Vegetal oil</t>
  </si>
  <si>
    <t>Methanol</t>
  </si>
  <si>
    <t>Sodium hidroxide</t>
  </si>
  <si>
    <t>Without waste</t>
  </si>
  <si>
    <t>Co-product formation - glycerol and methanol excess (&gt; 10% )</t>
  </si>
  <si>
    <t>NaOH and methanol</t>
  </si>
  <si>
    <t>Pressure and temperature environment</t>
  </si>
  <si>
    <t xml:space="preserve">Vegetal oil and biodiesel </t>
  </si>
  <si>
    <t>No derivatization and 1 step</t>
  </si>
  <si>
    <t>Non-degradable substances</t>
  </si>
  <si>
    <t xml:space="preserve"> Methanol</t>
  </si>
  <si>
    <t>Co-product</t>
  </si>
  <si>
    <t>Glycerol</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</si>
</sst>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47">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7" fillId="10" borderId="1" xfId="0" applyFont="1" applyFill="1" applyBorder="1" applyProtection="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0" borderId="1" xfId="0" applyFont="1" applyBorder="1" applyAlignment="1" applyProtection="1">
      <alignment horizontal="left" wrapText="1"/>
      <protection hidden="1"/>
    </xf>
    <xf numFmtId="0" fontId="7" fillId="10" borderId="1" xfId="0" applyFont="1" applyFill="1" applyBorder="1" applyAlignment="1" applyProtection="1">
      <alignment horizontal="left"/>
      <protection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6" fillId="0" borderId="0" xfId="0" applyFont="1" applyAlignment="1">
      <alignment horizont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0" fillId="0" borderId="0" xfId="0" applyFill="1" applyAlignment="1">
      <alignment horizontal="center"/>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81944960"/>
        <c:axId val="81946496"/>
      </c:radarChart>
      <c:catAx>
        <c:axId val="8194496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81946496"/>
        <c:crosses val="autoZero"/>
        <c:lblAlgn val="ctr"/>
        <c:lblOffset val="100"/>
      </c:catAx>
      <c:valAx>
        <c:axId val="81946496"/>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8194496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3</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82153472"/>
        <c:axId val="82155008"/>
      </c:radarChart>
      <c:catAx>
        <c:axId val="82153472"/>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82155008"/>
        <c:crosses val="autoZero"/>
        <c:lblAlgn val="ctr"/>
        <c:lblOffset val="100"/>
      </c:catAx>
      <c:valAx>
        <c:axId val="82155008"/>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82153472"/>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82187008"/>
        <c:axId val="82188544"/>
      </c:radarChart>
      <c:catAx>
        <c:axId val="82187008"/>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82188544"/>
        <c:crosses val="autoZero"/>
        <c:auto val="1"/>
        <c:lblAlgn val="ctr"/>
        <c:lblOffset val="100"/>
      </c:catAx>
      <c:valAx>
        <c:axId val="82188544"/>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82187008"/>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82243968"/>
        <c:axId val="82245504"/>
      </c:radarChart>
      <c:catAx>
        <c:axId val="82243968"/>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82245504"/>
        <c:crosses val="autoZero"/>
        <c:auto val="1"/>
        <c:lblAlgn val="ctr"/>
        <c:lblOffset val="100"/>
      </c:catAx>
      <c:valAx>
        <c:axId val="8224550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82243968"/>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3</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82386304"/>
        <c:axId val="82392192"/>
      </c:radarChart>
      <c:catAx>
        <c:axId val="82386304"/>
        <c:scaling>
          <c:orientation val="minMax"/>
        </c:scaling>
        <c:axPos val="b"/>
        <c:majorGridlines/>
        <c:tickLblPos val="nextTo"/>
        <c:txPr>
          <a:bodyPr/>
          <a:lstStyle/>
          <a:p>
            <a:pPr>
              <a:defRPr lang="en-US" sz="800" b="0">
                <a:solidFill>
                  <a:sysClr val="windowText" lastClr="000000"/>
                </a:solidFill>
                <a:latin typeface="Arial" pitchFamily="34" charset="0"/>
                <a:cs typeface="Arial" pitchFamily="34" charset="0"/>
              </a:defRPr>
            </a:pPr>
            <a:endParaRPr lang="pt-PT"/>
          </a:p>
        </c:txPr>
        <c:crossAx val="82392192"/>
        <c:crosses val="autoZero"/>
        <c:auto val="1"/>
        <c:lblAlgn val="ctr"/>
        <c:lblOffset val="100"/>
      </c:catAx>
      <c:valAx>
        <c:axId val="82392192"/>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0">
                <a:solidFill>
                  <a:sysClr val="windowText" lastClr="000000"/>
                </a:solidFill>
                <a:latin typeface="Arial" pitchFamily="34" charset="0"/>
                <a:cs typeface="Arial" pitchFamily="34" charset="0"/>
              </a:defRPr>
            </a:pPr>
            <a:endParaRPr lang="pt-PT"/>
          </a:p>
        </c:txPr>
        <c:crossAx val="82386304"/>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847975" y="752475"/>
    <xdr:ext cx="1512000" cy="126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8" t="s">
        <v>186</v>
      </c>
      <c r="C2" s="98"/>
      <c r="D2" s="98"/>
      <c r="E2" s="98"/>
      <c r="F2" s="98"/>
      <c r="G2" s="98"/>
      <c r="H2" s="9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C7" zoomScale="80" zoomScaleNormal="80" workbookViewId="0">
      <selection activeCell="I27" sqref="I27:M30"/>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8"/>
      <c r="B1" s="98"/>
      <c r="C1" s="98"/>
      <c r="D1" s="98"/>
      <c r="E1" s="98"/>
      <c r="F1" s="20"/>
      <c r="G1" s="20"/>
    </row>
    <row r="2" spans="1:13" ht="18" customHeight="1">
      <c r="B2" s="106" t="s">
        <v>142</v>
      </c>
      <c r="C2" s="106"/>
      <c r="D2" s="106"/>
      <c r="E2" s="106"/>
      <c r="F2" s="106"/>
      <c r="G2" s="106"/>
    </row>
    <row r="3" spans="1:13" ht="15.75" customHeight="1">
      <c r="A3" s="6"/>
      <c r="B3" s="106"/>
      <c r="C3" s="106"/>
      <c r="D3" s="106"/>
      <c r="E3" s="106"/>
      <c r="F3" s="106"/>
      <c r="G3" s="106"/>
      <c r="I3" s="105" t="s">
        <v>185</v>
      </c>
      <c r="J3" s="105"/>
      <c r="K3" s="105"/>
      <c r="L3" s="105"/>
      <c r="M3" s="105"/>
    </row>
    <row r="4" spans="1:13">
      <c r="A4" s="6"/>
      <c r="B4" s="106"/>
      <c r="C4" s="106"/>
      <c r="D4" s="106"/>
      <c r="E4" s="106"/>
      <c r="F4" s="106"/>
      <c r="G4" s="106"/>
      <c r="I4" s="105"/>
      <c r="J4" s="105"/>
      <c r="K4" s="105"/>
      <c r="L4" s="105"/>
      <c r="M4" s="105"/>
    </row>
    <row r="5" spans="1:13" ht="18" customHeight="1"/>
    <row r="6" spans="1:13" ht="15" customHeight="1">
      <c r="B6" s="101" t="s">
        <v>28</v>
      </c>
      <c r="C6" s="102"/>
      <c r="D6" s="67" t="s">
        <v>202</v>
      </c>
      <c r="E6" s="101" t="s">
        <v>28</v>
      </c>
      <c r="F6" s="102"/>
      <c r="G6" s="67" t="s">
        <v>204</v>
      </c>
      <c r="I6" s="107" t="s">
        <v>143</v>
      </c>
      <c r="J6" s="109" t="s">
        <v>28</v>
      </c>
      <c r="K6" s="110"/>
      <c r="L6" s="110"/>
      <c r="M6" s="111"/>
    </row>
    <row r="7" spans="1:13" ht="13.5" customHeight="1">
      <c r="B7" s="103"/>
      <c r="C7" s="104"/>
      <c r="D7" s="68" t="s">
        <v>203</v>
      </c>
      <c r="E7" s="103"/>
      <c r="F7" s="104"/>
      <c r="G7" s="68" t="s">
        <v>203</v>
      </c>
      <c r="I7" s="108"/>
      <c r="J7" s="76" t="s">
        <v>200</v>
      </c>
      <c r="K7" s="77" t="s">
        <v>201</v>
      </c>
      <c r="L7" s="78" t="s">
        <v>205</v>
      </c>
      <c r="M7" s="78"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90" t="s">
        <v>223</v>
      </c>
      <c r="J9" s="90"/>
      <c r="K9" s="96">
        <v>1</v>
      </c>
      <c r="L9" s="96">
        <v>1</v>
      </c>
      <c r="M9" s="96">
        <v>1</v>
      </c>
    </row>
    <row r="10" spans="1:13" ht="15" customHeight="1">
      <c r="B10" s="22" t="s">
        <v>35</v>
      </c>
      <c r="C10" s="23" t="s">
        <v>30</v>
      </c>
      <c r="D10" s="26">
        <v>3</v>
      </c>
      <c r="E10" s="28" t="s">
        <v>36</v>
      </c>
      <c r="F10" s="27" t="s">
        <v>32</v>
      </c>
      <c r="G10" s="29">
        <v>2</v>
      </c>
      <c r="I10" s="90" t="s">
        <v>224</v>
      </c>
      <c r="J10" s="90" t="s">
        <v>218</v>
      </c>
      <c r="K10" s="96">
        <v>3</v>
      </c>
      <c r="L10" s="96">
        <v>1</v>
      </c>
      <c r="M10" s="96">
        <v>3</v>
      </c>
    </row>
    <row r="11" spans="1:13" ht="15" customHeight="1">
      <c r="B11" s="22" t="s">
        <v>37</v>
      </c>
      <c r="C11" s="23" t="s">
        <v>30</v>
      </c>
      <c r="D11" s="26">
        <v>3</v>
      </c>
      <c r="E11" s="28" t="s">
        <v>38</v>
      </c>
      <c r="F11" s="27" t="s">
        <v>32</v>
      </c>
      <c r="G11" s="29">
        <v>2</v>
      </c>
      <c r="I11" s="90"/>
      <c r="J11" s="90"/>
      <c r="K11" s="96"/>
      <c r="L11" s="96"/>
      <c r="M11" s="96"/>
    </row>
    <row r="12" spans="1:13" ht="15" customHeight="1">
      <c r="B12" s="22" t="s">
        <v>39</v>
      </c>
      <c r="C12" s="23" t="s">
        <v>30</v>
      </c>
      <c r="D12" s="26">
        <v>2</v>
      </c>
      <c r="E12" s="28" t="s">
        <v>40</v>
      </c>
      <c r="F12" s="27" t="s">
        <v>32</v>
      </c>
      <c r="G12" s="29">
        <v>3</v>
      </c>
      <c r="I12" s="90"/>
      <c r="J12" s="90"/>
      <c r="K12" s="96"/>
      <c r="L12" s="96"/>
      <c r="M12" s="96"/>
    </row>
    <row r="13" spans="1:13" ht="15" customHeight="1">
      <c r="B13" s="22" t="s">
        <v>41</v>
      </c>
      <c r="C13" s="23" t="s">
        <v>30</v>
      </c>
      <c r="D13" s="26">
        <v>3</v>
      </c>
      <c r="E13" s="28" t="s">
        <v>42</v>
      </c>
      <c r="F13" s="27" t="s">
        <v>32</v>
      </c>
      <c r="G13" s="29">
        <v>2</v>
      </c>
      <c r="I13" s="90"/>
      <c r="J13" s="90"/>
      <c r="K13" s="96"/>
      <c r="L13" s="96"/>
      <c r="M13" s="96"/>
    </row>
    <row r="14" spans="1:13" ht="15" customHeight="1">
      <c r="B14" s="25" t="s">
        <v>43</v>
      </c>
      <c r="C14" s="23" t="s">
        <v>30</v>
      </c>
      <c r="D14" s="26">
        <v>3</v>
      </c>
      <c r="E14" s="28" t="s">
        <v>44</v>
      </c>
      <c r="F14" s="27" t="s">
        <v>32</v>
      </c>
      <c r="G14" s="29">
        <v>2</v>
      </c>
      <c r="I14" s="39" t="s">
        <v>221</v>
      </c>
      <c r="J14" s="34"/>
      <c r="K14" s="97"/>
      <c r="L14" s="97"/>
      <c r="M14" s="97"/>
    </row>
    <row r="15" spans="1:13" ht="15" customHeight="1">
      <c r="B15" s="23" t="s">
        <v>45</v>
      </c>
      <c r="C15" s="23" t="s">
        <v>30</v>
      </c>
      <c r="D15" s="26">
        <v>2</v>
      </c>
      <c r="E15" s="28" t="s">
        <v>46</v>
      </c>
      <c r="F15" s="27" t="s">
        <v>32</v>
      </c>
      <c r="G15" s="29">
        <v>3</v>
      </c>
      <c r="I15" s="90"/>
      <c r="J15" s="90"/>
      <c r="K15" s="96"/>
      <c r="L15" s="96"/>
      <c r="M15" s="96"/>
    </row>
    <row r="16" spans="1:13" ht="15" customHeight="1">
      <c r="B16" s="22" t="s">
        <v>47</v>
      </c>
      <c r="C16" s="23" t="s">
        <v>30</v>
      </c>
      <c r="D16" s="26">
        <v>3</v>
      </c>
      <c r="E16" s="28" t="s">
        <v>48</v>
      </c>
      <c r="F16" s="27" t="s">
        <v>32</v>
      </c>
      <c r="G16" s="29">
        <v>3</v>
      </c>
      <c r="I16" s="90"/>
      <c r="J16" s="90"/>
      <c r="K16" s="96"/>
      <c r="L16" s="96"/>
      <c r="M16" s="96"/>
    </row>
    <row r="17" spans="2:13" ht="15" customHeight="1">
      <c r="B17" s="22" t="s">
        <v>49</v>
      </c>
      <c r="C17" s="23" t="s">
        <v>30</v>
      </c>
      <c r="D17" s="26">
        <v>2</v>
      </c>
      <c r="E17" s="28" t="s">
        <v>50</v>
      </c>
      <c r="F17" s="27" t="s">
        <v>32</v>
      </c>
      <c r="G17" s="29">
        <v>3</v>
      </c>
      <c r="I17" s="90"/>
      <c r="J17" s="90"/>
      <c r="K17" s="96"/>
      <c r="L17" s="96"/>
      <c r="M17" s="96"/>
    </row>
    <row r="18" spans="2:13" ht="15" customHeight="1">
      <c r="B18" s="22" t="s">
        <v>51</v>
      </c>
      <c r="C18" s="23" t="s">
        <v>30</v>
      </c>
      <c r="D18" s="26">
        <v>3</v>
      </c>
      <c r="E18" s="28" t="s">
        <v>52</v>
      </c>
      <c r="F18" s="27" t="s">
        <v>32</v>
      </c>
      <c r="G18" s="29">
        <v>3</v>
      </c>
      <c r="I18" s="90"/>
      <c r="J18" s="90"/>
      <c r="K18" s="96"/>
      <c r="L18" s="96"/>
      <c r="M18" s="96"/>
    </row>
    <row r="19" spans="2:13" ht="15" customHeight="1">
      <c r="B19" s="22" t="s">
        <v>53</v>
      </c>
      <c r="C19" s="23" t="s">
        <v>30</v>
      </c>
      <c r="D19" s="26">
        <v>3</v>
      </c>
      <c r="E19" s="28" t="s">
        <v>54</v>
      </c>
      <c r="F19" s="27" t="s">
        <v>32</v>
      </c>
      <c r="G19" s="29">
        <v>3</v>
      </c>
      <c r="I19" s="90"/>
      <c r="J19" s="90"/>
      <c r="K19" s="96"/>
      <c r="L19" s="96"/>
      <c r="M19" s="96"/>
    </row>
    <row r="20" spans="2:13" ht="15" customHeight="1">
      <c r="B20" s="22" t="s">
        <v>55</v>
      </c>
      <c r="C20" s="23" t="s">
        <v>30</v>
      </c>
      <c r="D20" s="26">
        <v>2</v>
      </c>
      <c r="E20" s="28" t="s">
        <v>56</v>
      </c>
      <c r="F20" s="27" t="s">
        <v>32</v>
      </c>
      <c r="G20" s="29">
        <v>3</v>
      </c>
      <c r="I20" s="90"/>
      <c r="J20" s="90"/>
      <c r="K20" s="96"/>
      <c r="L20" s="96"/>
      <c r="M20" s="96"/>
    </row>
    <row r="21" spans="2:13" ht="15" customHeight="1">
      <c r="B21" s="22" t="s">
        <v>57</v>
      </c>
      <c r="C21" s="23" t="s">
        <v>30</v>
      </c>
      <c r="D21" s="26">
        <v>2</v>
      </c>
      <c r="E21" s="28" t="s">
        <v>58</v>
      </c>
      <c r="F21" s="27" t="s">
        <v>32</v>
      </c>
      <c r="G21" s="29">
        <v>2</v>
      </c>
      <c r="I21" s="39" t="s">
        <v>222</v>
      </c>
      <c r="J21" s="34"/>
      <c r="K21" s="97"/>
      <c r="L21" s="97"/>
      <c r="M21" s="97"/>
    </row>
    <row r="22" spans="2:13" ht="15" customHeight="1">
      <c r="B22" s="23" t="s">
        <v>59</v>
      </c>
      <c r="C22" s="23" t="s">
        <v>30</v>
      </c>
      <c r="D22" s="26">
        <v>3</v>
      </c>
      <c r="E22" s="28" t="s">
        <v>60</v>
      </c>
      <c r="F22" s="27" t="s">
        <v>32</v>
      </c>
      <c r="G22" s="29">
        <v>3</v>
      </c>
      <c r="I22" s="90" t="s">
        <v>225</v>
      </c>
      <c r="J22" s="90" t="s">
        <v>124</v>
      </c>
      <c r="K22" s="96">
        <v>3</v>
      </c>
      <c r="L22" s="96">
        <v>1</v>
      </c>
      <c r="M22" s="96">
        <v>1</v>
      </c>
    </row>
    <row r="23" spans="2:13" ht="15" customHeight="1">
      <c r="B23" s="23" t="s">
        <v>61</v>
      </c>
      <c r="C23" s="23" t="s">
        <v>30</v>
      </c>
      <c r="D23" s="26">
        <v>2</v>
      </c>
      <c r="E23" s="28" t="s">
        <v>62</v>
      </c>
      <c r="F23" s="27" t="s">
        <v>32</v>
      </c>
      <c r="G23" s="29">
        <v>3</v>
      </c>
      <c r="I23" s="90"/>
      <c r="J23" s="90"/>
      <c r="K23" s="96"/>
      <c r="L23" s="96"/>
      <c r="M23" s="96"/>
    </row>
    <row r="24" spans="2:13" ht="15" customHeight="1">
      <c r="B24" s="23" t="s">
        <v>63</v>
      </c>
      <c r="C24" s="23" t="s">
        <v>30</v>
      </c>
      <c r="D24" s="26">
        <v>2</v>
      </c>
      <c r="E24" s="28" t="s">
        <v>64</v>
      </c>
      <c r="F24" s="27" t="s">
        <v>32</v>
      </c>
      <c r="G24" s="29">
        <v>3</v>
      </c>
      <c r="I24" s="39" t="s">
        <v>146</v>
      </c>
      <c r="J24" s="34"/>
      <c r="K24" s="97"/>
      <c r="L24" s="97"/>
      <c r="M24" s="97"/>
    </row>
    <row r="25" spans="2:13" ht="15" customHeight="1">
      <c r="B25" s="23" t="s">
        <v>65</v>
      </c>
      <c r="C25" s="23" t="s">
        <v>30</v>
      </c>
      <c r="D25" s="26">
        <v>3</v>
      </c>
      <c r="E25" s="28" t="s">
        <v>66</v>
      </c>
      <c r="F25" s="27" t="s">
        <v>32</v>
      </c>
      <c r="G25" s="29">
        <v>3</v>
      </c>
      <c r="I25" s="90" t="s">
        <v>219</v>
      </c>
      <c r="J25" s="90"/>
      <c r="K25" s="96">
        <v>1</v>
      </c>
      <c r="L25" s="96">
        <v>1</v>
      </c>
      <c r="M25" s="96">
        <v>1</v>
      </c>
    </row>
    <row r="26" spans="2:13" ht="15" customHeight="1">
      <c r="B26" s="23" t="s">
        <v>67</v>
      </c>
      <c r="C26" s="23" t="s">
        <v>30</v>
      </c>
      <c r="D26" s="26">
        <v>2</v>
      </c>
      <c r="E26" s="31" t="s">
        <v>68</v>
      </c>
      <c r="F26" s="32" t="s">
        <v>69</v>
      </c>
      <c r="G26" s="33">
        <v>3</v>
      </c>
      <c r="I26" s="90"/>
      <c r="J26" s="90"/>
      <c r="K26" s="96"/>
      <c r="L26" s="96"/>
      <c r="M26" s="96"/>
    </row>
    <row r="27" spans="2:13" ht="15" customHeight="1">
      <c r="B27" s="23" t="s">
        <v>70</v>
      </c>
      <c r="C27" s="23" t="s">
        <v>30</v>
      </c>
      <c r="D27" s="26">
        <v>3</v>
      </c>
      <c r="E27" s="32" t="s">
        <v>71</v>
      </c>
      <c r="F27" s="32" t="s">
        <v>69</v>
      </c>
      <c r="G27" s="33">
        <v>3</v>
      </c>
      <c r="I27" s="39" t="s">
        <v>234</v>
      </c>
      <c r="J27" s="34"/>
      <c r="K27" s="97"/>
      <c r="L27" s="97"/>
      <c r="M27" s="97"/>
    </row>
    <row r="28" spans="2:13" ht="15" customHeight="1">
      <c r="B28" s="23" t="s">
        <v>72</v>
      </c>
      <c r="C28" s="23" t="s">
        <v>30</v>
      </c>
      <c r="D28" s="26">
        <v>3</v>
      </c>
      <c r="E28" s="32" t="s">
        <v>73</v>
      </c>
      <c r="F28" s="32" t="s">
        <v>69</v>
      </c>
      <c r="G28" s="33">
        <v>2</v>
      </c>
      <c r="I28" s="90" t="s">
        <v>235</v>
      </c>
      <c r="J28" s="90"/>
      <c r="K28" s="96">
        <v>1</v>
      </c>
      <c r="L28" s="96">
        <v>1</v>
      </c>
      <c r="M28" s="96">
        <v>1</v>
      </c>
    </row>
    <row r="29" spans="2:13" ht="15" customHeight="1">
      <c r="B29" s="23" t="s">
        <v>74</v>
      </c>
      <c r="C29" s="23" t="s">
        <v>30</v>
      </c>
      <c r="D29" s="26">
        <v>3</v>
      </c>
      <c r="E29" s="32" t="s">
        <v>75</v>
      </c>
      <c r="F29" s="32" t="s">
        <v>69</v>
      </c>
      <c r="G29" s="33">
        <v>3</v>
      </c>
      <c r="I29" s="90"/>
      <c r="J29" s="90"/>
      <c r="K29" s="96"/>
      <c r="L29" s="96"/>
      <c r="M29" s="96"/>
    </row>
    <row r="30" spans="2:13" ht="15" customHeight="1">
      <c r="B30" s="23" t="s">
        <v>76</v>
      </c>
      <c r="C30" s="23" t="s">
        <v>30</v>
      </c>
      <c r="D30" s="26">
        <v>2</v>
      </c>
      <c r="E30" s="32" t="s">
        <v>77</v>
      </c>
      <c r="F30" s="32" t="s">
        <v>69</v>
      </c>
      <c r="G30" s="33">
        <v>3</v>
      </c>
      <c r="I30" s="39" t="s">
        <v>145</v>
      </c>
      <c r="J30" s="34"/>
      <c r="K30" s="97"/>
      <c r="L30" s="97"/>
      <c r="M30" s="97"/>
    </row>
    <row r="31" spans="2:13" ht="15" customHeight="1">
      <c r="B31" s="23" t="s">
        <v>78</v>
      </c>
      <c r="C31" s="23" t="s">
        <v>30</v>
      </c>
      <c r="D31" s="26">
        <v>3</v>
      </c>
      <c r="E31" s="32" t="s">
        <v>79</v>
      </c>
      <c r="F31" s="32" t="s">
        <v>69</v>
      </c>
      <c r="G31" s="33">
        <v>2</v>
      </c>
      <c r="I31" s="90"/>
      <c r="J31" s="90"/>
      <c r="K31" s="96"/>
      <c r="L31" s="96"/>
      <c r="M31" s="96"/>
    </row>
    <row r="32" spans="2:13" ht="15" customHeight="1">
      <c r="B32" s="23" t="s">
        <v>80</v>
      </c>
      <c r="C32" s="23" t="s">
        <v>30</v>
      </c>
      <c r="D32" s="26">
        <v>3</v>
      </c>
      <c r="E32" s="32" t="s">
        <v>81</v>
      </c>
      <c r="F32" s="32" t="s">
        <v>69</v>
      </c>
      <c r="G32" s="33">
        <v>2</v>
      </c>
      <c r="I32" s="90"/>
      <c r="J32" s="90"/>
      <c r="K32" s="96"/>
      <c r="L32" s="65"/>
      <c r="M32" s="65"/>
    </row>
    <row r="33" spans="2:13" ht="15" customHeight="1">
      <c r="B33" s="23" t="s">
        <v>82</v>
      </c>
      <c r="C33" s="23" t="s">
        <v>30</v>
      </c>
      <c r="D33" s="26">
        <v>2</v>
      </c>
      <c r="E33" s="32" t="s">
        <v>83</v>
      </c>
      <c r="F33" s="32" t="s">
        <v>69</v>
      </c>
      <c r="G33" s="33">
        <v>3</v>
      </c>
      <c r="I33" s="90"/>
      <c r="J33" s="90"/>
      <c r="K33" s="66"/>
      <c r="L33" s="65"/>
      <c r="M33" s="65"/>
    </row>
    <row r="34" spans="2:13" ht="15" customHeight="1">
      <c r="B34" s="23" t="s">
        <v>84</v>
      </c>
      <c r="C34" s="23" t="s">
        <v>30</v>
      </c>
      <c r="D34" s="26">
        <v>3</v>
      </c>
      <c r="E34" s="23" t="s">
        <v>85</v>
      </c>
      <c r="F34" s="23" t="s">
        <v>30</v>
      </c>
      <c r="G34" s="26">
        <v>3</v>
      </c>
      <c r="I34" s="90"/>
      <c r="J34" s="90"/>
      <c r="K34" s="66"/>
      <c r="L34" s="65"/>
      <c r="M34" s="65"/>
    </row>
    <row r="35" spans="2:13" ht="15" customHeight="1">
      <c r="B35" s="23" t="s">
        <v>86</v>
      </c>
      <c r="C35" s="23" t="s">
        <v>30</v>
      </c>
      <c r="D35" s="26">
        <v>3</v>
      </c>
      <c r="E35" s="23" t="s">
        <v>87</v>
      </c>
      <c r="F35" s="23" t="s">
        <v>30</v>
      </c>
      <c r="G35" s="26">
        <v>3</v>
      </c>
      <c r="I35" s="90"/>
      <c r="J35" s="90"/>
      <c r="K35" s="66"/>
      <c r="L35" s="65"/>
      <c r="M35" s="65"/>
    </row>
    <row r="36" spans="2:13" ht="15" customHeight="1">
      <c r="B36" s="23" t="s">
        <v>88</v>
      </c>
      <c r="C36" s="23" t="s">
        <v>30</v>
      </c>
      <c r="D36" s="26">
        <v>2</v>
      </c>
      <c r="E36" s="23" t="s">
        <v>89</v>
      </c>
      <c r="F36" s="23" t="s">
        <v>30</v>
      </c>
      <c r="G36" s="26">
        <v>3</v>
      </c>
      <c r="I36" s="90"/>
      <c r="J36" s="90"/>
      <c r="K36" s="66"/>
      <c r="L36" s="65"/>
      <c r="M36" s="65"/>
    </row>
    <row r="37" spans="2:13" ht="15" customHeight="1">
      <c r="B37" s="23" t="s">
        <v>90</v>
      </c>
      <c r="C37" s="23" t="s">
        <v>30</v>
      </c>
      <c r="D37" s="26">
        <v>3</v>
      </c>
      <c r="E37" s="23" t="s">
        <v>91</v>
      </c>
      <c r="F37" s="23" t="s">
        <v>30</v>
      </c>
      <c r="G37" s="26">
        <v>3</v>
      </c>
      <c r="I37" s="90"/>
      <c r="J37" s="90"/>
      <c r="K37" s="66"/>
      <c r="L37" s="65"/>
      <c r="M37" s="65"/>
    </row>
    <row r="38" spans="2:13" ht="15" customHeight="1">
      <c r="B38" s="23" t="s">
        <v>92</v>
      </c>
      <c r="C38" s="23" t="s">
        <v>30</v>
      </c>
      <c r="D38" s="26">
        <v>3</v>
      </c>
      <c r="E38" s="23" t="s">
        <v>93</v>
      </c>
      <c r="F38" s="23" t="s">
        <v>30</v>
      </c>
      <c r="G38" s="26">
        <v>3</v>
      </c>
      <c r="I38" s="90"/>
      <c r="J38" s="90"/>
      <c r="K38" s="66"/>
      <c r="L38" s="65"/>
      <c r="M38" s="65"/>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99"/>
      <c r="F58" s="99"/>
      <c r="G58" s="99"/>
    </row>
    <row r="59" spans="2:7" ht="15" customHeight="1">
      <c r="B59" s="28" t="s">
        <v>133</v>
      </c>
      <c r="C59" s="27" t="s">
        <v>32</v>
      </c>
      <c r="D59" s="29">
        <v>2</v>
      </c>
      <c r="E59" s="99"/>
      <c r="F59" s="100"/>
      <c r="G59" s="100"/>
    </row>
    <row r="60" spans="2:7" ht="15" customHeight="1">
      <c r="B60" s="28" t="s">
        <v>134</v>
      </c>
      <c r="C60" s="27" t="s">
        <v>32</v>
      </c>
      <c r="D60" s="29">
        <v>2</v>
      </c>
      <c r="E60" s="99"/>
      <c r="F60" s="100"/>
      <c r="G60" s="100"/>
    </row>
    <row r="61" spans="2:7" ht="15" customHeight="1"/>
    <row r="62" spans="2:7" ht="15" customHeight="1"/>
  </sheetData>
  <mergeCells count="10">
    <mergeCell ref="I3:M4"/>
    <mergeCell ref="A1:E1"/>
    <mergeCell ref="B2:G4"/>
    <mergeCell ref="I6:I7"/>
    <mergeCell ref="J6:M6"/>
    <mergeCell ref="E60:G60"/>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topLeftCell="A7" zoomScale="80" zoomScaleNormal="80" workbookViewId="0">
      <selection activeCell="I30" sqref="I30"/>
    </sheetView>
  </sheetViews>
  <sheetFormatPr defaultColWidth="9.140625" defaultRowHeight="12.75"/>
  <cols>
    <col min="1" max="1" width="17.140625" style="45" customWidth="1"/>
    <col min="2" max="2" width="6.28515625" style="46" customWidth="1"/>
    <col min="3" max="3" width="11.42578125" style="46" customWidth="1"/>
    <col min="4" max="4" width="20.42578125" style="45" customWidth="1"/>
    <col min="5" max="5" width="35.7109375" style="45" customWidth="1"/>
    <col min="6" max="6" width="6.85546875" style="45" customWidth="1"/>
    <col min="7" max="7" width="23" style="45" customWidth="1"/>
    <col min="8" max="8" width="3.5703125" style="45" customWidth="1"/>
    <col min="9" max="9" width="29.28515625" style="45" customWidth="1"/>
    <col min="10" max="10" width="28" style="45" customWidth="1"/>
    <col min="11" max="11" width="7" style="45" customWidth="1"/>
    <col min="12" max="12" width="12.140625" style="81"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1"/>
      <c r="H1" s="47"/>
      <c r="I1" s="47"/>
      <c r="J1" s="48"/>
      <c r="K1" s="48"/>
      <c r="L1" s="79"/>
      <c r="M1" s="47"/>
    </row>
    <row r="2" spans="1:17" ht="27" customHeight="1" thickBot="1">
      <c r="I2" s="132" t="s">
        <v>159</v>
      </c>
      <c r="J2" s="132"/>
      <c r="K2" s="132"/>
      <c r="L2" s="132"/>
      <c r="M2" s="132"/>
      <c r="O2" s="139" t="s">
        <v>199</v>
      </c>
      <c r="P2" s="139"/>
      <c r="Q2" s="139"/>
    </row>
    <row r="3" spans="1:17" ht="27.75" customHeight="1">
      <c r="A3" s="86" t="s">
        <v>26</v>
      </c>
      <c r="B3" s="87" t="s">
        <v>160</v>
      </c>
      <c r="C3" s="133" t="s">
        <v>184</v>
      </c>
      <c r="D3" s="134"/>
      <c r="E3" s="135"/>
      <c r="F3" s="88" t="s">
        <v>207</v>
      </c>
      <c r="G3" s="88" t="s">
        <v>190</v>
      </c>
      <c r="I3" s="115" t="s">
        <v>143</v>
      </c>
      <c r="J3" s="112" t="s">
        <v>28</v>
      </c>
      <c r="K3" s="113"/>
      <c r="L3" s="113"/>
      <c r="M3" s="114"/>
      <c r="O3" s="140" t="s">
        <v>191</v>
      </c>
      <c r="P3" s="142" t="s">
        <v>184</v>
      </c>
      <c r="Q3" s="136" t="s">
        <v>160</v>
      </c>
    </row>
    <row r="4" spans="1:17" ht="24.75" customHeight="1">
      <c r="A4" s="129" t="s">
        <v>148</v>
      </c>
      <c r="B4" s="50">
        <v>3</v>
      </c>
      <c r="C4" s="117" t="s">
        <v>158</v>
      </c>
      <c r="D4" s="118"/>
      <c r="E4" s="119"/>
      <c r="F4" s="120">
        <v>3</v>
      </c>
      <c r="G4" s="91"/>
      <c r="I4" s="116"/>
      <c r="J4" s="82" t="s">
        <v>200</v>
      </c>
      <c r="K4" s="83" t="s">
        <v>217</v>
      </c>
      <c r="L4" s="84" t="s">
        <v>216</v>
      </c>
      <c r="M4" s="85" t="s">
        <v>215</v>
      </c>
      <c r="O4" s="141"/>
      <c r="P4" s="143"/>
      <c r="Q4" s="137"/>
    </row>
    <row r="5" spans="1:17" ht="24.75" customHeight="1">
      <c r="A5" s="130"/>
      <c r="B5" s="51">
        <v>2</v>
      </c>
      <c r="C5" s="117" t="s">
        <v>161</v>
      </c>
      <c r="D5" s="118"/>
      <c r="E5" s="119"/>
      <c r="F5" s="121"/>
      <c r="G5" s="92" t="s">
        <v>226</v>
      </c>
      <c r="I5" s="52" t="s">
        <v>144</v>
      </c>
      <c r="J5" s="53"/>
      <c r="K5" s="54"/>
      <c r="L5" s="57"/>
      <c r="M5" s="53"/>
      <c r="O5" s="145" t="s">
        <v>192</v>
      </c>
      <c r="P5" s="144" t="s">
        <v>193</v>
      </c>
      <c r="Q5" s="138">
        <v>3</v>
      </c>
    </row>
    <row r="6" spans="1:17" ht="23.25" customHeight="1">
      <c r="A6" s="131"/>
      <c r="B6" s="50">
        <v>1</v>
      </c>
      <c r="C6" s="117" t="s">
        <v>208</v>
      </c>
      <c r="D6" s="118"/>
      <c r="E6" s="119"/>
      <c r="F6" s="122"/>
      <c r="G6" s="93"/>
      <c r="I6" s="94" t="str">
        <f>'Scores to classify hazards'!I9</f>
        <v>Vegetal oil</v>
      </c>
      <c r="J6" s="89"/>
      <c r="K6" s="44">
        <f>'Scores to classify hazards'!K9</f>
        <v>1</v>
      </c>
      <c r="L6" s="44">
        <f>'Scores to classify hazards'!L9</f>
        <v>1</v>
      </c>
      <c r="M6" s="44">
        <f>'Scores to classify hazards'!M9</f>
        <v>1</v>
      </c>
      <c r="O6" s="145"/>
      <c r="P6" s="144"/>
      <c r="Q6" s="138"/>
    </row>
    <row r="7" spans="1:17" ht="19.5" customHeight="1">
      <c r="A7" s="126" t="s">
        <v>149</v>
      </c>
      <c r="B7" s="55">
        <v>3</v>
      </c>
      <c r="C7" s="123" t="s">
        <v>162</v>
      </c>
      <c r="D7" s="124"/>
      <c r="E7" s="125"/>
      <c r="F7" s="120">
        <v>1</v>
      </c>
      <c r="G7" s="120" t="s">
        <v>227</v>
      </c>
      <c r="I7" s="94" t="str">
        <f>'Scores to classify hazards'!I10</f>
        <v>Methanol</v>
      </c>
      <c r="J7" s="89" t="str">
        <f>'Scores to classify hazards'!J10</f>
        <v>H225; H301; H311; H331; H370</v>
      </c>
      <c r="K7" s="44">
        <f>'Scores to classify hazards'!K10</f>
        <v>3</v>
      </c>
      <c r="L7" s="44">
        <f>'Scores to classify hazards'!L10</f>
        <v>1</v>
      </c>
      <c r="M7" s="44">
        <f>'Scores to classify hazards'!M10</f>
        <v>3</v>
      </c>
      <c r="O7" s="145"/>
      <c r="P7" s="144" t="s">
        <v>194</v>
      </c>
      <c r="Q7" s="138">
        <v>2</v>
      </c>
    </row>
    <row r="8" spans="1:17" ht="17.25" customHeight="1">
      <c r="A8" s="127"/>
      <c r="B8" s="56">
        <v>2</v>
      </c>
      <c r="C8" s="123" t="s">
        <v>163</v>
      </c>
      <c r="D8" s="124"/>
      <c r="E8" s="125"/>
      <c r="F8" s="121"/>
      <c r="G8" s="121"/>
      <c r="I8" s="94"/>
      <c r="J8" s="89"/>
      <c r="K8" s="44"/>
      <c r="L8" s="44"/>
      <c r="M8" s="44"/>
      <c r="O8" s="145"/>
      <c r="P8" s="144"/>
      <c r="Q8" s="138"/>
    </row>
    <row r="9" spans="1:17" ht="15" customHeight="1">
      <c r="A9" s="127"/>
      <c r="B9" s="55">
        <v>2</v>
      </c>
      <c r="C9" s="123" t="s">
        <v>164</v>
      </c>
      <c r="D9" s="124"/>
      <c r="E9" s="125"/>
      <c r="F9" s="121"/>
      <c r="G9" s="121"/>
      <c r="I9" s="94"/>
      <c r="J9" s="89"/>
      <c r="K9" s="44"/>
      <c r="L9" s="44"/>
      <c r="M9" s="44"/>
      <c r="O9" s="69"/>
      <c r="P9" s="70" t="s">
        <v>195</v>
      </c>
      <c r="Q9" s="71">
        <v>1</v>
      </c>
    </row>
    <row r="10" spans="1:17" ht="14.25" customHeight="1">
      <c r="A10" s="128"/>
      <c r="B10" s="55">
        <v>1</v>
      </c>
      <c r="C10" s="123" t="s">
        <v>165</v>
      </c>
      <c r="D10" s="124"/>
      <c r="E10" s="125"/>
      <c r="F10" s="122"/>
      <c r="G10" s="122"/>
      <c r="I10" s="94"/>
      <c r="J10" s="89"/>
      <c r="K10" s="44"/>
      <c r="L10" s="44"/>
      <c r="M10" s="44"/>
      <c r="O10" s="72" t="s">
        <v>196</v>
      </c>
      <c r="P10" s="70" t="s">
        <v>197</v>
      </c>
      <c r="Q10" s="71">
        <v>3</v>
      </c>
    </row>
    <row r="11" spans="1:17" ht="15" customHeight="1" thickBot="1">
      <c r="A11" s="129" t="s">
        <v>150</v>
      </c>
      <c r="B11" s="50">
        <v>3</v>
      </c>
      <c r="C11" s="117" t="s">
        <v>166</v>
      </c>
      <c r="D11" s="118"/>
      <c r="E11" s="119"/>
      <c r="F11" s="120">
        <v>1</v>
      </c>
      <c r="G11" s="120" t="s">
        <v>228</v>
      </c>
      <c r="I11" s="95" t="s">
        <v>147</v>
      </c>
      <c r="J11" s="53"/>
      <c r="K11" s="57"/>
      <c r="L11" s="57"/>
      <c r="M11" s="53"/>
      <c r="O11" s="73"/>
      <c r="P11" s="74" t="s">
        <v>198</v>
      </c>
      <c r="Q11" s="75">
        <v>1</v>
      </c>
    </row>
    <row r="12" spans="1:17" ht="23.25" customHeight="1">
      <c r="A12" s="130"/>
      <c r="B12" s="51">
        <v>2</v>
      </c>
      <c r="C12" s="117" t="s">
        <v>209</v>
      </c>
      <c r="D12" s="118"/>
      <c r="E12" s="119"/>
      <c r="F12" s="121"/>
      <c r="G12" s="121"/>
      <c r="I12" s="94"/>
      <c r="J12" s="89"/>
      <c r="K12" s="44"/>
      <c r="L12" s="44"/>
      <c r="M12" s="44"/>
    </row>
    <row r="13" spans="1:17" ht="24" customHeight="1">
      <c r="A13" s="131"/>
      <c r="B13" s="50">
        <v>1</v>
      </c>
      <c r="C13" s="117" t="s">
        <v>211</v>
      </c>
      <c r="D13" s="118"/>
      <c r="E13" s="119"/>
      <c r="F13" s="122"/>
      <c r="G13" s="122"/>
      <c r="I13" s="94"/>
      <c r="J13" s="89"/>
      <c r="K13" s="44"/>
      <c r="L13" s="44"/>
      <c r="M13" s="44"/>
    </row>
    <row r="14" spans="1:17" ht="24" customHeight="1">
      <c r="A14" s="126" t="s">
        <v>151</v>
      </c>
      <c r="B14" s="55">
        <v>3</v>
      </c>
      <c r="C14" s="123" t="s">
        <v>167</v>
      </c>
      <c r="D14" s="124"/>
      <c r="E14" s="125"/>
      <c r="F14" s="120">
        <v>1</v>
      </c>
      <c r="G14" s="120" t="s">
        <v>220</v>
      </c>
      <c r="I14" s="94"/>
      <c r="J14" s="89"/>
      <c r="K14" s="44"/>
      <c r="L14" s="44"/>
      <c r="M14" s="44"/>
    </row>
    <row r="15" spans="1:17" ht="27" customHeight="1">
      <c r="A15" s="127"/>
      <c r="B15" s="56">
        <v>2</v>
      </c>
      <c r="C15" s="123" t="s">
        <v>210</v>
      </c>
      <c r="D15" s="124"/>
      <c r="E15" s="125"/>
      <c r="F15" s="121"/>
      <c r="G15" s="121"/>
      <c r="I15" s="94"/>
      <c r="J15" s="89"/>
      <c r="K15" s="44"/>
      <c r="L15" s="44"/>
      <c r="M15" s="44"/>
    </row>
    <row r="16" spans="1:17" ht="27" customHeight="1">
      <c r="A16" s="128"/>
      <c r="B16" s="55">
        <v>1</v>
      </c>
      <c r="C16" s="123" t="s">
        <v>212</v>
      </c>
      <c r="D16" s="124"/>
      <c r="E16" s="125"/>
      <c r="F16" s="122"/>
      <c r="G16" s="122"/>
      <c r="I16" s="94"/>
      <c r="J16" s="89"/>
      <c r="K16" s="44"/>
      <c r="L16" s="44"/>
      <c r="M16" s="44"/>
    </row>
    <row r="17" spans="1:13" ht="18.75" customHeight="1">
      <c r="A17" s="129" t="s">
        <v>152</v>
      </c>
      <c r="B17" s="50">
        <v>3</v>
      </c>
      <c r="C17" s="117" t="s">
        <v>168</v>
      </c>
      <c r="D17" s="118"/>
      <c r="E17" s="119"/>
      <c r="F17" s="120">
        <v>3</v>
      </c>
      <c r="G17" s="120" t="s">
        <v>229</v>
      </c>
      <c r="I17" s="94"/>
      <c r="J17" s="89"/>
      <c r="K17" s="44"/>
      <c r="L17" s="44"/>
      <c r="M17" s="44"/>
    </row>
    <row r="18" spans="1:13" ht="23.25" customHeight="1">
      <c r="A18" s="130"/>
      <c r="B18" s="51">
        <v>2</v>
      </c>
      <c r="C18" s="117" t="s">
        <v>169</v>
      </c>
      <c r="D18" s="118"/>
      <c r="E18" s="119"/>
      <c r="F18" s="121"/>
      <c r="G18" s="121"/>
      <c r="I18" s="95" t="s">
        <v>222</v>
      </c>
      <c r="J18" s="53"/>
      <c r="K18" s="57"/>
      <c r="L18" s="57"/>
      <c r="M18" s="53"/>
    </row>
    <row r="19" spans="1:13" ht="22.5" customHeight="1">
      <c r="A19" s="131"/>
      <c r="B19" s="50">
        <v>1</v>
      </c>
      <c r="C19" s="117" t="s">
        <v>170</v>
      </c>
      <c r="D19" s="118"/>
      <c r="E19" s="119"/>
      <c r="F19" s="122"/>
      <c r="G19" s="122"/>
      <c r="I19" s="94" t="str">
        <f>'Scores to classify hazards'!I22</f>
        <v>Sodium hidroxide</v>
      </c>
      <c r="J19" s="89" t="str">
        <f>'Scores to classify hazards'!J22</f>
        <v>H314</v>
      </c>
      <c r="K19" s="44">
        <f>'Scores to classify hazards'!K22</f>
        <v>3</v>
      </c>
      <c r="L19" s="44">
        <f>'Scores to classify hazards'!L22</f>
        <v>1</v>
      </c>
      <c r="M19" s="44">
        <f>'Scores to classify hazards'!M22</f>
        <v>1</v>
      </c>
    </row>
    <row r="20" spans="1:13" ht="18.75" customHeight="1">
      <c r="A20" s="126" t="s">
        <v>153</v>
      </c>
      <c r="B20" s="55">
        <v>3</v>
      </c>
      <c r="C20" s="123" t="s">
        <v>171</v>
      </c>
      <c r="D20" s="124"/>
      <c r="E20" s="125"/>
      <c r="F20" s="120">
        <v>2</v>
      </c>
      <c r="G20" s="120" t="s">
        <v>230</v>
      </c>
      <c r="I20" s="94"/>
      <c r="J20" s="89"/>
      <c r="K20" s="44"/>
      <c r="L20" s="44"/>
      <c r="M20" s="44"/>
    </row>
    <row r="21" spans="1:13" ht="24" customHeight="1">
      <c r="A21" s="127"/>
      <c r="B21" s="56">
        <v>2</v>
      </c>
      <c r="C21" s="123" t="s">
        <v>172</v>
      </c>
      <c r="D21" s="124"/>
      <c r="E21" s="125"/>
      <c r="F21" s="121"/>
      <c r="G21" s="121"/>
      <c r="I21" s="95" t="s">
        <v>146</v>
      </c>
      <c r="J21" s="53"/>
      <c r="K21" s="57"/>
      <c r="L21" s="57"/>
      <c r="M21" s="53"/>
    </row>
    <row r="22" spans="1:13" ht="24" customHeight="1">
      <c r="A22" s="128"/>
      <c r="B22" s="55">
        <v>1</v>
      </c>
      <c r="C22" s="123" t="s">
        <v>173</v>
      </c>
      <c r="D22" s="124"/>
      <c r="E22" s="125"/>
      <c r="F22" s="122"/>
      <c r="G22" s="122"/>
      <c r="I22" s="94" t="str">
        <f>'Scores to classify hazards'!I25</f>
        <v>Biodiesel</v>
      </c>
      <c r="J22" s="89"/>
      <c r="K22" s="44">
        <f>'Scores to classify hazards'!K25</f>
        <v>1</v>
      </c>
      <c r="L22" s="44">
        <f>'Scores to classify hazards'!L25</f>
        <v>1</v>
      </c>
      <c r="M22" s="44">
        <f>'Scores to classify hazards'!M25</f>
        <v>1</v>
      </c>
    </row>
    <row r="23" spans="1:13" ht="16.5" customHeight="1">
      <c r="A23" s="129" t="s">
        <v>154</v>
      </c>
      <c r="B23" s="50">
        <v>3</v>
      </c>
      <c r="C23" s="117" t="s">
        <v>174</v>
      </c>
      <c r="D23" s="118"/>
      <c r="E23" s="119"/>
      <c r="F23" s="120">
        <v>3</v>
      </c>
      <c r="G23" s="120" t="s">
        <v>231</v>
      </c>
      <c r="I23" s="89"/>
      <c r="J23" s="89"/>
      <c r="K23" s="44"/>
      <c r="L23" s="44"/>
      <c r="M23" s="44"/>
    </row>
    <row r="24" spans="1:13" ht="15" customHeight="1">
      <c r="A24" s="130"/>
      <c r="B24" s="51">
        <v>2</v>
      </c>
      <c r="C24" s="117" t="s">
        <v>175</v>
      </c>
      <c r="D24" s="118"/>
      <c r="E24" s="119"/>
      <c r="F24" s="121"/>
      <c r="G24" s="121"/>
      <c r="I24" s="39" t="s">
        <v>234</v>
      </c>
      <c r="J24" s="34"/>
      <c r="K24" s="97"/>
      <c r="L24" s="97"/>
      <c r="M24" s="97"/>
    </row>
    <row r="25" spans="1:13" ht="15.75" customHeight="1">
      <c r="A25" s="131"/>
      <c r="B25" s="50">
        <v>1</v>
      </c>
      <c r="C25" s="117" t="s">
        <v>176</v>
      </c>
      <c r="D25" s="118"/>
      <c r="E25" s="119"/>
      <c r="F25" s="122"/>
      <c r="G25" s="122"/>
      <c r="I25" s="90" t="s">
        <v>235</v>
      </c>
      <c r="J25" s="90"/>
      <c r="K25" s="96">
        <v>1</v>
      </c>
      <c r="L25" s="96">
        <v>1</v>
      </c>
      <c r="M25" s="96">
        <v>1</v>
      </c>
    </row>
    <row r="26" spans="1:13" ht="18.75" customHeight="1">
      <c r="A26" s="126" t="s">
        <v>155</v>
      </c>
      <c r="B26" s="55">
        <v>3</v>
      </c>
      <c r="C26" s="123" t="s">
        <v>177</v>
      </c>
      <c r="D26" s="124"/>
      <c r="E26" s="125"/>
      <c r="F26" s="120">
        <v>1</v>
      </c>
      <c r="G26" s="120" t="s">
        <v>220</v>
      </c>
      <c r="I26" s="90"/>
      <c r="J26" s="90"/>
      <c r="K26" s="96"/>
      <c r="L26" s="96"/>
      <c r="M26" s="96"/>
    </row>
    <row r="27" spans="1:13" ht="27.75" customHeight="1">
      <c r="A27" s="127"/>
      <c r="B27" s="56">
        <v>2</v>
      </c>
      <c r="C27" s="123" t="s">
        <v>178</v>
      </c>
      <c r="D27" s="124"/>
      <c r="E27" s="125"/>
      <c r="F27" s="121"/>
      <c r="G27" s="121"/>
      <c r="I27" s="39" t="s">
        <v>145</v>
      </c>
      <c r="J27" s="34"/>
      <c r="K27" s="97"/>
      <c r="L27" s="97"/>
      <c r="M27" s="97"/>
    </row>
    <row r="28" spans="1:13" ht="25.5" customHeight="1">
      <c r="A28" s="128"/>
      <c r="B28" s="55">
        <v>1</v>
      </c>
      <c r="C28" s="123" t="s">
        <v>179</v>
      </c>
      <c r="D28" s="124"/>
      <c r="E28" s="125"/>
      <c r="F28" s="122"/>
      <c r="G28" s="122"/>
      <c r="I28" s="89"/>
      <c r="J28" s="89"/>
      <c r="K28" s="44"/>
      <c r="L28" s="44"/>
      <c r="M28" s="44"/>
    </row>
    <row r="29" spans="1:13" ht="25.5" customHeight="1">
      <c r="A29" s="129" t="s">
        <v>156</v>
      </c>
      <c r="B29" s="50">
        <v>3</v>
      </c>
      <c r="C29" s="117" t="s">
        <v>180</v>
      </c>
      <c r="D29" s="118"/>
      <c r="E29" s="119"/>
      <c r="F29" s="120">
        <v>1</v>
      </c>
      <c r="G29" s="120" t="s">
        <v>232</v>
      </c>
      <c r="I29" s="89"/>
      <c r="J29" s="89"/>
      <c r="K29" s="44"/>
      <c r="L29" s="44"/>
      <c r="M29" s="44"/>
    </row>
    <row r="30" spans="1:13" ht="24" customHeight="1">
      <c r="A30" s="130"/>
      <c r="B30" s="51">
        <v>2</v>
      </c>
      <c r="C30" s="117" t="s">
        <v>181</v>
      </c>
      <c r="D30" s="118"/>
      <c r="E30" s="119"/>
      <c r="F30" s="121"/>
      <c r="G30" s="121"/>
      <c r="I30" s="89"/>
      <c r="J30" s="89"/>
      <c r="K30" s="44"/>
      <c r="L30" s="44"/>
      <c r="M30" s="44"/>
    </row>
    <row r="31" spans="1:13" ht="28.5" customHeight="1">
      <c r="A31" s="131"/>
      <c r="B31" s="50">
        <v>1</v>
      </c>
      <c r="C31" s="117" t="s">
        <v>182</v>
      </c>
      <c r="D31" s="118"/>
      <c r="E31" s="119"/>
      <c r="F31" s="122"/>
      <c r="G31" s="122"/>
      <c r="I31" s="89"/>
      <c r="J31" s="89"/>
      <c r="K31" s="44"/>
      <c r="L31" s="44"/>
      <c r="M31" s="44"/>
    </row>
    <row r="32" spans="1:13" ht="24" customHeight="1">
      <c r="A32" s="126" t="s">
        <v>157</v>
      </c>
      <c r="B32" s="55">
        <v>3</v>
      </c>
      <c r="C32" s="123" t="s">
        <v>183</v>
      </c>
      <c r="D32" s="124"/>
      <c r="E32" s="125"/>
      <c r="F32" s="120">
        <v>1</v>
      </c>
      <c r="G32" s="120" t="s">
        <v>233</v>
      </c>
      <c r="I32" s="89"/>
      <c r="J32" s="89"/>
      <c r="K32" s="44"/>
      <c r="L32" s="44"/>
      <c r="M32" s="44"/>
    </row>
    <row r="33" spans="1:13" ht="24.75" customHeight="1">
      <c r="A33" s="127"/>
      <c r="B33" s="56">
        <v>2</v>
      </c>
      <c r="C33" s="123" t="s">
        <v>213</v>
      </c>
      <c r="D33" s="124"/>
      <c r="E33" s="125"/>
      <c r="F33" s="121"/>
      <c r="G33" s="121"/>
      <c r="I33" s="89"/>
      <c r="J33" s="89"/>
      <c r="K33" s="44"/>
      <c r="L33" s="44"/>
      <c r="M33" s="44"/>
    </row>
    <row r="34" spans="1:13" ht="24" customHeight="1">
      <c r="A34" s="128"/>
      <c r="B34" s="55">
        <v>1</v>
      </c>
      <c r="C34" s="123" t="s">
        <v>214</v>
      </c>
      <c r="D34" s="124"/>
      <c r="E34" s="125"/>
      <c r="F34" s="122"/>
      <c r="G34" s="122"/>
      <c r="I34" s="89"/>
      <c r="J34" s="89"/>
      <c r="K34" s="44"/>
      <c r="L34" s="44"/>
      <c r="M34" s="44"/>
    </row>
    <row r="35" spans="1:13">
      <c r="I35" s="58" t="s">
        <v>188</v>
      </c>
      <c r="J35" s="58"/>
      <c r="K35" s="59"/>
      <c r="L35" s="80"/>
      <c r="M35" s="60"/>
    </row>
    <row r="36" spans="1:13">
      <c r="I36" s="61"/>
      <c r="J36" s="61"/>
    </row>
    <row r="37" spans="1:13">
      <c r="I37" s="61"/>
      <c r="J37" s="61"/>
    </row>
    <row r="38" spans="1:13">
      <c r="I38" s="61"/>
      <c r="J38" s="47"/>
    </row>
    <row r="39" spans="1:13">
      <c r="I39" s="61"/>
      <c r="J39" s="47"/>
    </row>
    <row r="40" spans="1:13">
      <c r="I40" s="47"/>
      <c r="J40" s="47"/>
    </row>
  </sheetData>
  <sheetProtection selectLockedCells="1"/>
  <mergeCells count="73">
    <mergeCell ref="Q3:Q4"/>
    <mergeCell ref="Q5:Q6"/>
    <mergeCell ref="Q7:Q8"/>
    <mergeCell ref="O2:Q2"/>
    <mergeCell ref="O3:O4"/>
    <mergeCell ref="P3:P4"/>
    <mergeCell ref="P5:P6"/>
    <mergeCell ref="P7:P8"/>
    <mergeCell ref="O5:O8"/>
    <mergeCell ref="G32:G34"/>
    <mergeCell ref="G11:G13"/>
    <mergeCell ref="G14:G16"/>
    <mergeCell ref="G17:G19"/>
    <mergeCell ref="G20:G22"/>
    <mergeCell ref="G23:G25"/>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A7:A10"/>
    <mergeCell ref="A14:A16"/>
    <mergeCell ref="A17:A19"/>
    <mergeCell ref="A20:A22"/>
    <mergeCell ref="A4:A6"/>
    <mergeCell ref="A11:A13"/>
    <mergeCell ref="C32:E32"/>
    <mergeCell ref="C13:E13"/>
    <mergeCell ref="C11:E11"/>
    <mergeCell ref="C7:E7"/>
    <mergeCell ref="C8:E8"/>
    <mergeCell ref="C9:E9"/>
    <mergeCell ref="C10:E10"/>
    <mergeCell ref="J3:M3"/>
    <mergeCell ref="I3:I4"/>
    <mergeCell ref="C31:E31"/>
    <mergeCell ref="F4:F6"/>
    <mergeCell ref="C6:E6"/>
    <mergeCell ref="F7:F10"/>
    <mergeCell ref="C4:E4"/>
    <mergeCell ref="C5:E5"/>
    <mergeCell ref="F11:F13"/>
    <mergeCell ref="F14:F16"/>
    <mergeCell ref="F17:F19"/>
    <mergeCell ref="F20:F22"/>
    <mergeCell ref="G7:G10"/>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topLeftCell="A10"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105"/>
      <c r="C1" s="105"/>
      <c r="D1" s="105"/>
      <c r="E1" s="105"/>
      <c r="F1" s="105"/>
      <c r="G1" s="105"/>
      <c r="H1" s="105"/>
      <c r="I1" s="105"/>
      <c r="J1" s="105"/>
      <c r="K1" s="105"/>
      <c r="L1" s="105"/>
      <c r="M1" s="105"/>
      <c r="N1" s="105"/>
      <c r="O1" s="105"/>
      <c r="P1" s="105"/>
      <c r="Q1" s="105"/>
      <c r="R1" s="105"/>
      <c r="S1" s="105"/>
      <c r="T1" s="105"/>
      <c r="U1" s="105"/>
      <c r="V1" s="105"/>
      <c r="W1" s="105"/>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3</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3</v>
      </c>
      <c r="K11" s="9">
        <f t="shared" si="8"/>
        <v>3</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34</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35</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6"/>
      <c r="X34" s="146"/>
      <c r="Y34" s="146"/>
      <c r="Z34" s="146"/>
      <c r="AA34" s="146"/>
      <c r="AB34" s="5"/>
    </row>
    <row r="35" spans="23:28">
      <c r="W35" s="146"/>
      <c r="X35" s="146"/>
      <c r="Y35" s="146"/>
      <c r="Z35" s="146"/>
      <c r="AA35" s="146"/>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2" t="s">
        <v>1</v>
      </c>
      <c r="D4" s="62"/>
      <c r="E4" s="62" t="s">
        <v>2</v>
      </c>
      <c r="F4" s="62"/>
      <c r="G4" s="62" t="s">
        <v>3</v>
      </c>
      <c r="H4" s="62"/>
      <c r="I4" s="62" t="s">
        <v>135</v>
      </c>
      <c r="J4" s="62"/>
      <c r="K4" s="62" t="s">
        <v>4</v>
      </c>
      <c r="L4" s="62"/>
      <c r="M4" s="62" t="s">
        <v>5</v>
      </c>
      <c r="N4" s="62"/>
      <c r="O4" s="62" t="s">
        <v>6</v>
      </c>
      <c r="P4" s="62"/>
      <c r="Q4" s="62" t="s">
        <v>7</v>
      </c>
      <c r="R4" s="62"/>
      <c r="S4" s="62" t="s">
        <v>8</v>
      </c>
      <c r="T4" s="62"/>
      <c r="U4" s="62" t="s">
        <v>9</v>
      </c>
      <c r="V4" s="62"/>
      <c r="W4" s="62" t="s">
        <v>136</v>
      </c>
      <c r="X4" s="9"/>
      <c r="Y4" s="62" t="s">
        <v>10</v>
      </c>
      <c r="Z4" s="62"/>
      <c r="AA4" s="62"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3">
        <v>1</v>
      </c>
      <c r="G6" s="16">
        <f>'Green star (10 corners)'!G6</f>
        <v>1</v>
      </c>
      <c r="H6" s="63">
        <v>1</v>
      </c>
      <c r="I6" s="64"/>
      <c r="J6" s="63">
        <v>1</v>
      </c>
      <c r="K6" s="16">
        <f>'Green star (10 corners)'!I6</f>
        <v>1</v>
      </c>
      <c r="L6" s="63">
        <v>1</v>
      </c>
      <c r="M6" s="16">
        <f>'Green star (10 corners)'!K6</f>
        <v>3</v>
      </c>
      <c r="N6" s="63">
        <v>1</v>
      </c>
      <c r="O6" s="16">
        <f>'Green star (10 corners)'!M6</f>
        <v>2</v>
      </c>
      <c r="P6" s="63">
        <v>1</v>
      </c>
      <c r="Q6" s="16">
        <f>'Green star (10 corners)'!O6</f>
        <v>3</v>
      </c>
      <c r="R6" s="63">
        <v>1</v>
      </c>
      <c r="S6" s="16">
        <f>'Green star (10 corners)'!Q6</f>
        <v>1</v>
      </c>
      <c r="T6" s="63">
        <v>1</v>
      </c>
      <c r="U6" s="16">
        <f>'Green star (10 corners)'!S6</f>
        <v>1</v>
      </c>
      <c r="V6" s="63">
        <v>1</v>
      </c>
      <c r="W6" s="64"/>
      <c r="X6" s="63">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2"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3</v>
      </c>
      <c r="M11" s="9">
        <f>M6*N6</f>
        <v>3</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34</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35</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(10 corners)</vt:lpstr>
      <vt:lpstr>Green star (12 corners)</vt:lpstr>
      <vt:lpstr>Folha1</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2015-09-22T18:19:03Z</dcterms:modified>
</cp:coreProperties>
</file>